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57480" yWindow="-120" windowWidth="29040" windowHeight="15840"/>
  </bookViews>
  <sheets>
    <sheet name="Sheet1" sheetId="1" r:id="rId1"/>
  </sheets>
  <definedNames>
    <definedName name="_xlnm._FilterDatabase" localSheetId="0" hidden="1">Sheet1!$A$5:$I$85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5" i="1" l="1"/>
</calcChain>
</file>

<file path=xl/sharedStrings.xml><?xml version="1.0" encoding="utf-8"?>
<sst xmlns="http://schemas.openxmlformats.org/spreadsheetml/2006/main" count="645" uniqueCount="165">
  <si>
    <t>AP Invoice Over £25k by Creation Date</t>
  </si>
  <si>
    <t>Invoice Number</t>
  </si>
  <si>
    <t>Supplier Name</t>
  </si>
  <si>
    <t>Invoice Distribution Amount</t>
  </si>
  <si>
    <t>Gateshead Health Other NHS Foundation Trust BU</t>
  </si>
  <si>
    <t>3013</t>
  </si>
  <si>
    <t>Edberts House</t>
  </si>
  <si>
    <t>Surgical Services Business Unit</t>
  </si>
  <si>
    <t>Obstetrics Directorate</t>
  </si>
  <si>
    <t>Dept - Maternity</t>
  </si>
  <si>
    <t>Gateshead QE Facilities Limited Company BU</t>
  </si>
  <si>
    <t>NHS Supply Chain</t>
  </si>
  <si>
    <t>3010073285</t>
  </si>
  <si>
    <t>The Newcastle Upon Tyne Hospitals NHS Foundation Trust</t>
  </si>
  <si>
    <t>Clinical Support &amp; Screening Services Business Unit</t>
  </si>
  <si>
    <t>Pathology Directorate</t>
  </si>
  <si>
    <t>Dept - Pathology Admin</t>
  </si>
  <si>
    <t>INV-5661</t>
  </si>
  <si>
    <t>Cbc Bureau Limited</t>
  </si>
  <si>
    <t>Chief Executive Business Unit</t>
  </si>
  <si>
    <t>Chief Executive Directorate</t>
  </si>
  <si>
    <t>Dept - Admin - Chief Exec</t>
  </si>
  <si>
    <t>7610028570</t>
  </si>
  <si>
    <t>Gateshead Health NHS Foundation Trust</t>
  </si>
  <si>
    <t>PFMC Business Unit</t>
  </si>
  <si>
    <t>Corporate Management Directorate</t>
  </si>
  <si>
    <t>Dept - QEF Financing</t>
  </si>
  <si>
    <t>QEF Pharmacy Directorate</t>
  </si>
  <si>
    <t>Dept - Pharmacy</t>
  </si>
  <si>
    <t>KFDN23/020</t>
  </si>
  <si>
    <t>Kids First Day Nurseries Ltd</t>
  </si>
  <si>
    <t>Finance and Digital Business Unit</t>
  </si>
  <si>
    <t>Finance Directorate</t>
  </si>
  <si>
    <t>Dept - Day Nursery</t>
  </si>
  <si>
    <t>3010073421</t>
  </si>
  <si>
    <t>Dept - Cellular Pathology</t>
  </si>
  <si>
    <t>3010073402</t>
  </si>
  <si>
    <t>3010073358</t>
  </si>
  <si>
    <t>25070172</t>
  </si>
  <si>
    <t>Robertson Ce Ltd</t>
  </si>
  <si>
    <t>Estates Development Directorate</t>
  </si>
  <si>
    <t>Dept - Capital GHNHSFT</t>
  </si>
  <si>
    <t>181545</t>
  </si>
  <si>
    <t>Medstrom Ltd</t>
  </si>
  <si>
    <t>Surgery Directorate</t>
  </si>
  <si>
    <t>Dept - Surgical - Admin</t>
  </si>
  <si>
    <t>539658790</t>
  </si>
  <si>
    <t>Arthur J Gallagher Insurance Brokers Ltd</t>
  </si>
  <si>
    <t>Dept - Management &amp; Corporate Functions</t>
  </si>
  <si>
    <t>539662095</t>
  </si>
  <si>
    <t>539664168</t>
  </si>
  <si>
    <t>SIN014723</t>
  </si>
  <si>
    <t>Everlight Radiology Limited</t>
  </si>
  <si>
    <t>Diagnostic Imaging Directorate</t>
  </si>
  <si>
    <t>Dept - MRI</t>
  </si>
  <si>
    <t>Dept - CT</t>
  </si>
  <si>
    <t>9072391750</t>
  </si>
  <si>
    <t>Royal Mail Group Ltd</t>
  </si>
  <si>
    <t>Dept - Bowel Screening Hub</t>
  </si>
  <si>
    <t>2210007392</t>
  </si>
  <si>
    <t>Qe Facilities Ltd</t>
  </si>
  <si>
    <t>Estates &amp; Facilities Business Unit</t>
  </si>
  <si>
    <t>Estates Directorate</t>
  </si>
  <si>
    <t>Dept - Unitary Payment</t>
  </si>
  <si>
    <t>2210007387</t>
  </si>
  <si>
    <t>2210007380</t>
  </si>
  <si>
    <t>2210007383</t>
  </si>
  <si>
    <t>2210007373</t>
  </si>
  <si>
    <t>2210007376</t>
  </si>
  <si>
    <t>2210007379</t>
  </si>
  <si>
    <t>2210007395</t>
  </si>
  <si>
    <t>Transport</t>
  </si>
  <si>
    <t>Facilities Directorate</t>
  </si>
  <si>
    <t>Dept - Miscellaneous</t>
  </si>
  <si>
    <t>3610059992</t>
  </si>
  <si>
    <t>North Tees And Hartlepool NHS Foundation Trust</t>
  </si>
  <si>
    <t>103000002748</t>
  </si>
  <si>
    <t>Dept - Interventional</t>
  </si>
  <si>
    <t>8005593744</t>
  </si>
  <si>
    <t>Deloitte Llp</t>
  </si>
  <si>
    <t>7910065788</t>
  </si>
  <si>
    <t>South Tyneside and Sunderland NHS Foundation Trust</t>
  </si>
  <si>
    <t>Bowel Screening Directorate</t>
  </si>
  <si>
    <t>Dept - Bowel Screening</t>
  </si>
  <si>
    <t>103000000966</t>
  </si>
  <si>
    <t>103000002966</t>
  </si>
  <si>
    <t>Dept - Main Department</t>
  </si>
  <si>
    <t>2125004268</t>
  </si>
  <si>
    <t>Endoscopy Directorate</t>
  </si>
  <si>
    <t>Dept - Endoscopy Department</t>
  </si>
  <si>
    <t>9810035539</t>
  </si>
  <si>
    <t>Cumbria Northumberland Tyne and Wear NHS Foundation Trust</t>
  </si>
  <si>
    <t>Community Services Business Unit</t>
  </si>
  <si>
    <t>Old Age Psychiatry Directorate</t>
  </si>
  <si>
    <t>Dept - SLA - Psychology Anaesthetic</t>
  </si>
  <si>
    <t>9810035540</t>
  </si>
  <si>
    <t>Psychiatry Directorate</t>
  </si>
  <si>
    <t>Dept - SLA - Psychology Anaesthetics</t>
  </si>
  <si>
    <t>23453</t>
  </si>
  <si>
    <t>W.H. Bence (Coachworks) Ltd</t>
  </si>
  <si>
    <t>Dept - Maintenance</t>
  </si>
  <si>
    <t>9072449055</t>
  </si>
  <si>
    <t>4WHC 1025 0766</t>
  </si>
  <si>
    <t>4 Ways Healthcare Ltd</t>
  </si>
  <si>
    <t>900242451</t>
  </si>
  <si>
    <t>Xerox (Uk) Ltd</t>
  </si>
  <si>
    <t>Dept - Estates &amp; Facilities Admin functions</t>
  </si>
  <si>
    <t>7550015621</t>
  </si>
  <si>
    <t>Northumbria Healthcare NHS Foundation Trust</t>
  </si>
  <si>
    <t>Dept - Finance Department</t>
  </si>
  <si>
    <t>CI022330</t>
  </si>
  <si>
    <t>Becton Dickinson Dispensing Uk Ltd</t>
  </si>
  <si>
    <t>LOAN REPAYMENT FEBRUARY 2025</t>
  </si>
  <si>
    <t>368738958/25</t>
  </si>
  <si>
    <t>TotalEnergies Gas &amp; Power Limited</t>
  </si>
  <si>
    <t>Estates Other Services Directorate</t>
  </si>
  <si>
    <t>Dept - Utilities</t>
  </si>
  <si>
    <t>9810035616</t>
  </si>
  <si>
    <t>Community Management &amp; Administration Directorate</t>
  </si>
  <si>
    <t>Dept - Community - Management &amp; Adminstration</t>
  </si>
  <si>
    <t>6572074340</t>
  </si>
  <si>
    <t>Roche Diagnostics Ltd</t>
  </si>
  <si>
    <t>039459</t>
  </si>
  <si>
    <t>System C Healthcare Ltd</t>
  </si>
  <si>
    <t>IT &amp; Information Directorate</t>
  </si>
  <si>
    <t>Dept - IT</t>
  </si>
  <si>
    <t>IN370037</t>
  </si>
  <si>
    <t>Berendsen Healthcare Ltd</t>
  </si>
  <si>
    <t>Procurement Directorate</t>
  </si>
  <si>
    <t>Dept - Laundry</t>
  </si>
  <si>
    <t>93361252</t>
  </si>
  <si>
    <t>Quadient UK Ltd</t>
  </si>
  <si>
    <t>SPS - 0325 A1</t>
  </si>
  <si>
    <t>Specialist Procurement Services</t>
  </si>
  <si>
    <t>Framework Directorate</t>
  </si>
  <si>
    <t>Dept - IT Procurement Joint Venture</t>
  </si>
  <si>
    <t>AP35449 1.00</t>
  </si>
  <si>
    <t>Geoffrey Robinson Ltd</t>
  </si>
  <si>
    <t>2210007420</t>
  </si>
  <si>
    <t>Dept - Depreciation ( Excl Equipment )</t>
  </si>
  <si>
    <t>14674758</t>
  </si>
  <si>
    <t>Nwg Business</t>
  </si>
  <si>
    <t>AP35449 2.00</t>
  </si>
  <si>
    <t>7031086</t>
  </si>
  <si>
    <t>NHS Blood And Transplant</t>
  </si>
  <si>
    <t>Dept - Haematology</t>
  </si>
  <si>
    <t>3010074453</t>
  </si>
  <si>
    <t>Dept - Chemotherapy</t>
  </si>
  <si>
    <t>Grand Total</t>
  </si>
  <si>
    <t>February 2025</t>
  </si>
  <si>
    <t>Period</t>
  </si>
  <si>
    <t>Purchase Of Healthcare From Non-NHS Bodies</t>
  </si>
  <si>
    <t>Purchase Of Healthcare From NHS Bodies</t>
  </si>
  <si>
    <t>Supplies and Services - Clinical (Excluding Drugs Costs)</t>
  </si>
  <si>
    <t>Other</t>
  </si>
  <si>
    <t>Premises - Other</t>
  </si>
  <si>
    <t>Establishment</t>
  </si>
  <si>
    <t>Consultancy</t>
  </si>
  <si>
    <t>Loans From The Department Of Health: Capital Loans</t>
  </si>
  <si>
    <t>Supplies and Services - General</t>
  </si>
  <si>
    <t>Organisation</t>
  </si>
  <si>
    <t>Directorate</t>
  </si>
  <si>
    <t>Department</t>
  </si>
  <si>
    <t>Business Unit</t>
  </si>
  <si>
    <t>Type of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</si>
</sst>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0_ ;[Red]\-#,##0.00\ "/>
  </numFmts>
  <fonts count="5" x14ac:knownFonts="1">
    <font>
      <sz val="11"/>
      <color theme="1"/>
      <name val="Calibri"/>
    </font>
    <font>
      <b/>
      <i/>
      <sz val="11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0F4FA"/>
      </patternFill>
    </fill>
    <fill>
      <patternFill patternType="solid">
        <fgColor rgb="FFFFFFFF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top" wrapText="1"/>
    </xf>
    <xf numFmtId="0" fontId="3" fillId="3" borderId="2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4" fillId="0" borderId="0" xfId="0" quotePrefix="1" applyFont="1" applyAlignment="1">
      <alignment horizontal="left" vertical="top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/>
    </xf>
    <xf numFmtId="0" fontId="3" fillId="3" borderId="2" xfId="0" quotePrefix="1" applyFont="1" applyFill="1" applyBorder="1" applyAlignment="1">
      <alignment horizontal="left" vertical="top"/>
    </xf>
    <xf numFmtId="17" fontId="3" fillId="3" borderId="2" xfId="0" quotePrefix="1" applyNumberFormat="1" applyFont="1" applyFill="1" applyBorder="1" applyAlignment="1">
      <alignment horizontal="left" vertical="top"/>
    </xf>
    <xf numFmtId="165" fontId="0" fillId="0" borderId="0" xfId="0" applyNumberFormat="1"/>
    <xf numFmtId="165" fontId="2" fillId="4" borderId="1" xfId="0" applyNumberFormat="1" applyFont="1" applyFill="1" applyBorder="1" applyAlignment="1">
      <alignment horizontal="right" vertical="top" wrapText="1"/>
    </xf>
    <xf numFmtId="165" fontId="3" fillId="3" borderId="2" xfId="0" applyNumberFormat="1" applyFont="1" applyFill="1" applyBorder="1" applyAlignment="1">
      <alignment horizontal="right" vertical="top" wrapText="1"/>
    </xf>
    <xf numFmtId="165" fontId="2" fillId="2" borderId="2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showGridLines="0" tabSelected="1" zoomScale="80" zoomScaleNormal="80" workbookViewId="0">
      <pane ySplit="5" topLeftCell="A6" activePane="bottomLeft" state="frozen"/>
      <selection pane="bottomLeft" activeCell="A6" sqref="A6"/>
    </sheetView>
  </sheetViews>
  <sheetFormatPr defaultRowHeight="14.5" x14ac:dyDescent="0.35"/>
  <cols>
    <col min="1" max="1" width="31.26953125" customWidth="1"/>
    <col min="2" max="2" width="9" bestFit="1" customWidth="1"/>
    <col min="3" max="3" width="28.90625" customWidth="1"/>
    <col min="4" max="5" width="23.81640625" customWidth="1"/>
    <col min="6" max="6" width="28.90625" customWidth="1"/>
    <col min="7" max="7" width="37.54296875" customWidth="1"/>
    <col min="8" max="8" width="14.26953125" customWidth="1"/>
    <col min="9" max="9" width="11" style="13" customWidth="1"/>
  </cols>
  <sheetData>
    <row r="1" spans="1:9" x14ac:dyDescent="0.35">
      <c r="A1" s="1" t="s">
        <v>0</v>
      </c>
      <c r="B1" s="1"/>
      <c r="H1" s="1"/>
    </row>
    <row r="2" spans="1:9" x14ac:dyDescent="0.35">
      <c r="A2" s="8" t="s">
        <v>149</v>
      </c>
      <c r="B2" s="8"/>
      <c r="H2" s="6"/>
    </row>
    <row r="3" spans="1:9" x14ac:dyDescent="0.35">
      <c r="A3" s="7"/>
      <c r="B3" s="7"/>
      <c r="H3" s="6"/>
    </row>
    <row r="4" spans="1:9" x14ac:dyDescent="0.35">
      <c r="A4" s="2"/>
      <c r="B4" s="2"/>
    </row>
    <row r="5" spans="1:9" ht="31.5" x14ac:dyDescent="0.35">
      <c r="A5" s="9" t="s">
        <v>160</v>
      </c>
      <c r="B5" s="9" t="s">
        <v>150</v>
      </c>
      <c r="C5" s="9" t="s">
        <v>163</v>
      </c>
      <c r="D5" s="9" t="s">
        <v>161</v>
      </c>
      <c r="E5" s="9" t="s">
        <v>162</v>
      </c>
      <c r="F5" s="9" t="s">
        <v>2</v>
      </c>
      <c r="G5" s="10" t="s">
        <v>164</v>
      </c>
      <c r="H5" s="10" t="s">
        <v>1</v>
      </c>
      <c r="I5" s="14" t="s">
        <v>3</v>
      </c>
    </row>
    <row r="6" spans="1:9" x14ac:dyDescent="0.35">
      <c r="A6" s="3" t="s">
        <v>4</v>
      </c>
      <c r="B6" s="11" t="s">
        <v>149</v>
      </c>
      <c r="C6" s="3" t="s">
        <v>14</v>
      </c>
      <c r="D6" s="3" t="s">
        <v>53</v>
      </c>
      <c r="E6" s="3" t="s">
        <v>55</v>
      </c>
      <c r="F6" s="3" t="s">
        <v>103</v>
      </c>
      <c r="G6" s="3" t="s">
        <v>151</v>
      </c>
      <c r="H6" s="3" t="s">
        <v>102</v>
      </c>
      <c r="I6" s="15">
        <v>26778.6</v>
      </c>
    </row>
    <row r="7" spans="1:9" x14ac:dyDescent="0.35">
      <c r="A7" s="3" t="s">
        <v>4</v>
      </c>
      <c r="B7" s="11" t="s">
        <v>149</v>
      </c>
      <c r="C7" s="3" t="s">
        <v>14</v>
      </c>
      <c r="D7" s="3" t="s">
        <v>53</v>
      </c>
      <c r="E7" s="3" t="s">
        <v>54</v>
      </c>
      <c r="F7" s="3" t="s">
        <v>103</v>
      </c>
      <c r="G7" s="3" t="s">
        <v>151</v>
      </c>
      <c r="H7" s="3" t="s">
        <v>102</v>
      </c>
      <c r="I7" s="15">
        <v>3863.7</v>
      </c>
    </row>
    <row r="8" spans="1:9" x14ac:dyDescent="0.35">
      <c r="A8" s="3" t="s">
        <v>10</v>
      </c>
      <c r="B8" s="11" t="s">
        <v>149</v>
      </c>
      <c r="C8" s="3" t="s">
        <v>24</v>
      </c>
      <c r="D8" s="3" t="s">
        <v>25</v>
      </c>
      <c r="E8" s="3" t="s">
        <v>48</v>
      </c>
      <c r="F8" s="3" t="s">
        <v>47</v>
      </c>
      <c r="G8" s="3" t="s">
        <v>154</v>
      </c>
      <c r="H8" s="3" t="s">
        <v>46</v>
      </c>
      <c r="I8" s="15">
        <v>26812.62</v>
      </c>
    </row>
    <row r="9" spans="1:9" x14ac:dyDescent="0.35">
      <c r="A9" s="3" t="s">
        <v>10</v>
      </c>
      <c r="B9" s="11" t="s">
        <v>149</v>
      </c>
      <c r="C9" s="3" t="s">
        <v>24</v>
      </c>
      <c r="D9" s="3" t="s">
        <v>25</v>
      </c>
      <c r="E9" s="3" t="s">
        <v>48</v>
      </c>
      <c r="F9" s="3" t="s">
        <v>47</v>
      </c>
      <c r="G9" s="3" t="s">
        <v>154</v>
      </c>
      <c r="H9" s="3" t="s">
        <v>46</v>
      </c>
      <c r="I9" s="15">
        <v>3217.51</v>
      </c>
    </row>
    <row r="10" spans="1:9" x14ac:dyDescent="0.35">
      <c r="A10" s="3" t="s">
        <v>10</v>
      </c>
      <c r="B10" s="11" t="s">
        <v>149</v>
      </c>
      <c r="C10" s="3" t="s">
        <v>24</v>
      </c>
      <c r="D10" s="3" t="s">
        <v>25</v>
      </c>
      <c r="E10" s="3" t="s">
        <v>48</v>
      </c>
      <c r="F10" s="3" t="s">
        <v>47</v>
      </c>
      <c r="G10" s="3" t="s">
        <v>154</v>
      </c>
      <c r="H10" s="3" t="s">
        <v>49</v>
      </c>
      <c r="I10" s="15">
        <v>167400</v>
      </c>
    </row>
    <row r="11" spans="1:9" x14ac:dyDescent="0.35">
      <c r="A11" s="3" t="s">
        <v>10</v>
      </c>
      <c r="B11" s="11" t="s">
        <v>149</v>
      </c>
      <c r="C11" s="3" t="s">
        <v>24</v>
      </c>
      <c r="D11" s="3" t="s">
        <v>25</v>
      </c>
      <c r="E11" s="3" t="s">
        <v>48</v>
      </c>
      <c r="F11" s="3" t="s">
        <v>47</v>
      </c>
      <c r="G11" s="3" t="s">
        <v>154</v>
      </c>
      <c r="H11" s="3" t="s">
        <v>49</v>
      </c>
      <c r="I11" s="15">
        <v>20088</v>
      </c>
    </row>
    <row r="12" spans="1:9" x14ac:dyDescent="0.35">
      <c r="A12" s="3" t="s">
        <v>10</v>
      </c>
      <c r="B12" s="11" t="s">
        <v>149</v>
      </c>
      <c r="C12" s="3" t="s">
        <v>24</v>
      </c>
      <c r="D12" s="3" t="s">
        <v>25</v>
      </c>
      <c r="E12" s="3" t="s">
        <v>48</v>
      </c>
      <c r="F12" s="3" t="s">
        <v>47</v>
      </c>
      <c r="G12" s="3" t="s">
        <v>154</v>
      </c>
      <c r="H12" s="3" t="s">
        <v>50</v>
      </c>
      <c r="I12" s="15">
        <v>189636.83</v>
      </c>
    </row>
    <row r="13" spans="1:9" x14ac:dyDescent="0.35">
      <c r="A13" s="3" t="s">
        <v>10</v>
      </c>
      <c r="B13" s="11" t="s">
        <v>149</v>
      </c>
      <c r="C13" s="3" t="s">
        <v>24</v>
      </c>
      <c r="D13" s="3" t="s">
        <v>25</v>
      </c>
      <c r="E13" s="3" t="s">
        <v>48</v>
      </c>
      <c r="F13" s="3" t="s">
        <v>47</v>
      </c>
      <c r="G13" s="3" t="s">
        <v>154</v>
      </c>
      <c r="H13" s="3" t="s">
        <v>50</v>
      </c>
      <c r="I13" s="15">
        <v>22756.42</v>
      </c>
    </row>
    <row r="14" spans="1:9" x14ac:dyDescent="0.35">
      <c r="A14" s="3" t="s">
        <v>10</v>
      </c>
      <c r="B14" s="11" t="s">
        <v>149</v>
      </c>
      <c r="C14" s="3" t="s">
        <v>24</v>
      </c>
      <c r="D14" s="3" t="s">
        <v>40</v>
      </c>
      <c r="E14" s="3" t="s">
        <v>41</v>
      </c>
      <c r="F14" s="3" t="s">
        <v>111</v>
      </c>
      <c r="G14" s="3" t="s">
        <v>155</v>
      </c>
      <c r="H14" s="3" t="s">
        <v>110</v>
      </c>
      <c r="I14" s="15">
        <v>98490</v>
      </c>
    </row>
    <row r="15" spans="1:9" x14ac:dyDescent="0.35">
      <c r="A15" s="3" t="s">
        <v>10</v>
      </c>
      <c r="B15" s="11" t="s">
        <v>149</v>
      </c>
      <c r="C15" s="3" t="s">
        <v>24</v>
      </c>
      <c r="D15" s="3" t="s">
        <v>128</v>
      </c>
      <c r="E15" s="3" t="s">
        <v>129</v>
      </c>
      <c r="F15" s="3" t="s">
        <v>127</v>
      </c>
      <c r="G15" s="3" t="s">
        <v>159</v>
      </c>
      <c r="H15" s="3" t="s">
        <v>126</v>
      </c>
      <c r="I15" s="15">
        <v>92653.34</v>
      </c>
    </row>
    <row r="16" spans="1:9" x14ac:dyDescent="0.35">
      <c r="A16" s="3" t="s">
        <v>4</v>
      </c>
      <c r="B16" s="11" t="s">
        <v>149</v>
      </c>
      <c r="C16" s="3" t="s">
        <v>19</v>
      </c>
      <c r="D16" s="3" t="s">
        <v>20</v>
      </c>
      <c r="E16" s="3" t="s">
        <v>21</v>
      </c>
      <c r="F16" s="3" t="s">
        <v>18</v>
      </c>
      <c r="G16" s="3" t="s">
        <v>153</v>
      </c>
      <c r="H16" s="3" t="s">
        <v>17</v>
      </c>
      <c r="I16" s="15">
        <v>26142.1</v>
      </c>
    </row>
    <row r="17" spans="1:9" x14ac:dyDescent="0.35">
      <c r="A17" s="3" t="s">
        <v>4</v>
      </c>
      <c r="B17" s="11" t="s">
        <v>149</v>
      </c>
      <c r="C17" s="3" t="s">
        <v>92</v>
      </c>
      <c r="D17" s="3" t="s">
        <v>93</v>
      </c>
      <c r="E17" s="3" t="s">
        <v>94</v>
      </c>
      <c r="F17" s="3" t="s">
        <v>91</v>
      </c>
      <c r="G17" s="3" t="s">
        <v>152</v>
      </c>
      <c r="H17" s="3" t="s">
        <v>90</v>
      </c>
      <c r="I17" s="15">
        <v>53553.5</v>
      </c>
    </row>
    <row r="18" spans="1:9" x14ac:dyDescent="0.35">
      <c r="A18" s="3" t="s">
        <v>4</v>
      </c>
      <c r="B18" s="11" t="s">
        <v>149</v>
      </c>
      <c r="C18" s="3" t="s">
        <v>14</v>
      </c>
      <c r="D18" s="3" t="s">
        <v>96</v>
      </c>
      <c r="E18" s="3" t="s">
        <v>97</v>
      </c>
      <c r="F18" s="3" t="s">
        <v>91</v>
      </c>
      <c r="G18" s="3" t="s">
        <v>152</v>
      </c>
      <c r="H18" s="3" t="s">
        <v>95</v>
      </c>
      <c r="I18" s="15">
        <v>30906</v>
      </c>
    </row>
    <row r="19" spans="1:9" x14ac:dyDescent="0.35">
      <c r="A19" s="3" t="s">
        <v>4</v>
      </c>
      <c r="B19" s="11" t="s">
        <v>149</v>
      </c>
      <c r="C19" s="3" t="s">
        <v>92</v>
      </c>
      <c r="D19" s="3" t="s">
        <v>118</v>
      </c>
      <c r="E19" s="3" t="s">
        <v>119</v>
      </c>
      <c r="F19" s="3" t="s">
        <v>91</v>
      </c>
      <c r="G19" s="3" t="s">
        <v>152</v>
      </c>
      <c r="H19" s="3" t="s">
        <v>117</v>
      </c>
      <c r="I19" s="15">
        <v>93188.01</v>
      </c>
    </row>
    <row r="20" spans="1:9" x14ac:dyDescent="0.35">
      <c r="A20" s="3" t="s">
        <v>10</v>
      </c>
      <c r="B20" s="11" t="s">
        <v>149</v>
      </c>
      <c r="C20" s="3" t="s">
        <v>24</v>
      </c>
      <c r="D20" s="3" t="s">
        <v>25</v>
      </c>
      <c r="E20" s="3" t="s">
        <v>48</v>
      </c>
      <c r="F20" s="3" t="s">
        <v>79</v>
      </c>
      <c r="G20" s="3" t="s">
        <v>157</v>
      </c>
      <c r="H20" s="3" t="s">
        <v>78</v>
      </c>
      <c r="I20" s="15">
        <v>32000</v>
      </c>
    </row>
    <row r="21" spans="1:9" x14ac:dyDescent="0.35">
      <c r="A21" s="3" t="s">
        <v>4</v>
      </c>
      <c r="B21" s="11" t="s">
        <v>149</v>
      </c>
      <c r="C21" s="3" t="s">
        <v>7</v>
      </c>
      <c r="D21" s="3" t="s">
        <v>8</v>
      </c>
      <c r="E21" s="3" t="s">
        <v>9</v>
      </c>
      <c r="F21" s="3" t="s">
        <v>6</v>
      </c>
      <c r="G21" s="3" t="s">
        <v>151</v>
      </c>
      <c r="H21" s="3" t="s">
        <v>5</v>
      </c>
      <c r="I21" s="15">
        <v>86101</v>
      </c>
    </row>
    <row r="22" spans="1:9" x14ac:dyDescent="0.35">
      <c r="A22" s="3" t="s">
        <v>4</v>
      </c>
      <c r="B22" s="11" t="s">
        <v>149</v>
      </c>
      <c r="C22" s="3" t="s">
        <v>14</v>
      </c>
      <c r="D22" s="3" t="s">
        <v>53</v>
      </c>
      <c r="E22" s="3" t="s">
        <v>54</v>
      </c>
      <c r="F22" s="3" t="s">
        <v>52</v>
      </c>
      <c r="G22" s="3" t="s">
        <v>151</v>
      </c>
      <c r="H22" s="3" t="s">
        <v>51</v>
      </c>
      <c r="I22" s="15">
        <v>59809.59</v>
      </c>
    </row>
    <row r="23" spans="1:9" x14ac:dyDescent="0.35">
      <c r="A23" s="3" t="s">
        <v>4</v>
      </c>
      <c r="B23" s="11" t="s">
        <v>149</v>
      </c>
      <c r="C23" s="3" t="s">
        <v>14</v>
      </c>
      <c r="D23" s="3" t="s">
        <v>53</v>
      </c>
      <c r="E23" s="3" t="s">
        <v>55</v>
      </c>
      <c r="F23" s="3" t="s">
        <v>52</v>
      </c>
      <c r="G23" s="3" t="s">
        <v>151</v>
      </c>
      <c r="H23" s="3" t="s">
        <v>51</v>
      </c>
      <c r="I23" s="15">
        <v>9762.94</v>
      </c>
    </row>
    <row r="24" spans="1:9" x14ac:dyDescent="0.35">
      <c r="A24" s="3" t="s">
        <v>10</v>
      </c>
      <c r="B24" s="11" t="s">
        <v>149</v>
      </c>
      <c r="C24" s="3" t="s">
        <v>24</v>
      </c>
      <c r="D24" s="3" t="s">
        <v>25</v>
      </c>
      <c r="E24" s="3" t="s">
        <v>26</v>
      </c>
      <c r="F24" s="3" t="s">
        <v>23</v>
      </c>
      <c r="G24" s="3" t="s">
        <v>154</v>
      </c>
      <c r="H24" s="3" t="s">
        <v>22</v>
      </c>
      <c r="I24" s="15">
        <v>596</v>
      </c>
    </row>
    <row r="25" spans="1:9" x14ac:dyDescent="0.35">
      <c r="A25" s="3" t="s">
        <v>10</v>
      </c>
      <c r="B25" s="11" t="s">
        <v>149</v>
      </c>
      <c r="C25" s="3" t="s">
        <v>24</v>
      </c>
      <c r="D25" s="3" t="s">
        <v>25</v>
      </c>
      <c r="E25" s="3" t="s">
        <v>26</v>
      </c>
      <c r="F25" s="3" t="s">
        <v>23</v>
      </c>
      <c r="G25" s="3" t="s">
        <v>154</v>
      </c>
      <c r="H25" s="3" t="s">
        <v>22</v>
      </c>
      <c r="I25" s="15">
        <v>8343</v>
      </c>
    </row>
    <row r="26" spans="1:9" x14ac:dyDescent="0.35">
      <c r="A26" s="3" t="s">
        <v>10</v>
      </c>
      <c r="B26" s="11" t="s">
        <v>149</v>
      </c>
      <c r="C26" s="3" t="s">
        <v>24</v>
      </c>
      <c r="D26" s="3" t="s">
        <v>25</v>
      </c>
      <c r="E26" s="3" t="s">
        <v>26</v>
      </c>
      <c r="F26" s="3" t="s">
        <v>23</v>
      </c>
      <c r="G26" s="3" t="s">
        <v>154</v>
      </c>
      <c r="H26" s="3" t="s">
        <v>22</v>
      </c>
      <c r="I26" s="15">
        <v>2924</v>
      </c>
    </row>
    <row r="27" spans="1:9" x14ac:dyDescent="0.35">
      <c r="A27" s="3" t="s">
        <v>10</v>
      </c>
      <c r="B27" s="11" t="s">
        <v>149</v>
      </c>
      <c r="C27" s="3" t="s">
        <v>24</v>
      </c>
      <c r="D27" s="3" t="s">
        <v>25</v>
      </c>
      <c r="E27" s="3" t="s">
        <v>26</v>
      </c>
      <c r="F27" s="3" t="s">
        <v>23</v>
      </c>
      <c r="G27" s="3" t="s">
        <v>154</v>
      </c>
      <c r="H27" s="3" t="s">
        <v>22</v>
      </c>
      <c r="I27" s="15">
        <v>840</v>
      </c>
    </row>
    <row r="28" spans="1:9" x14ac:dyDescent="0.35">
      <c r="A28" s="3" t="s">
        <v>10</v>
      </c>
      <c r="B28" s="11" t="s">
        <v>149</v>
      </c>
      <c r="C28" s="3" t="s">
        <v>24</v>
      </c>
      <c r="D28" s="3" t="s">
        <v>25</v>
      </c>
      <c r="E28" s="3" t="s">
        <v>26</v>
      </c>
      <c r="F28" s="3" t="s">
        <v>23</v>
      </c>
      <c r="G28" s="3" t="s">
        <v>154</v>
      </c>
      <c r="H28" s="3" t="s">
        <v>22</v>
      </c>
      <c r="I28" s="15">
        <v>1123</v>
      </c>
    </row>
    <row r="29" spans="1:9" x14ac:dyDescent="0.35">
      <c r="A29" s="3" t="s">
        <v>10</v>
      </c>
      <c r="B29" s="11" t="s">
        <v>149</v>
      </c>
      <c r="C29" s="3" t="s">
        <v>24</v>
      </c>
      <c r="D29" s="3" t="s">
        <v>25</v>
      </c>
      <c r="E29" s="3" t="s">
        <v>26</v>
      </c>
      <c r="F29" s="3" t="s">
        <v>23</v>
      </c>
      <c r="G29" s="3" t="s">
        <v>154</v>
      </c>
      <c r="H29" s="3" t="s">
        <v>22</v>
      </c>
      <c r="I29" s="15">
        <v>11342.25</v>
      </c>
    </row>
    <row r="30" spans="1:9" x14ac:dyDescent="0.35">
      <c r="A30" s="3" t="s">
        <v>10</v>
      </c>
      <c r="B30" s="11" t="s">
        <v>149</v>
      </c>
      <c r="C30" s="3" t="s">
        <v>24</v>
      </c>
      <c r="D30" s="3" t="s">
        <v>25</v>
      </c>
      <c r="E30" s="3" t="s">
        <v>26</v>
      </c>
      <c r="F30" s="3" t="s">
        <v>23</v>
      </c>
      <c r="G30" s="3" t="s">
        <v>154</v>
      </c>
      <c r="H30" s="3" t="s">
        <v>22</v>
      </c>
      <c r="I30" s="15">
        <v>3784</v>
      </c>
    </row>
    <row r="31" spans="1:9" x14ac:dyDescent="0.35">
      <c r="A31" s="3" t="s">
        <v>10</v>
      </c>
      <c r="B31" s="11" t="s">
        <v>149</v>
      </c>
      <c r="C31" s="3" t="s">
        <v>24</v>
      </c>
      <c r="D31" s="3" t="s">
        <v>25</v>
      </c>
      <c r="E31" s="3" t="s">
        <v>26</v>
      </c>
      <c r="F31" s="3" t="s">
        <v>23</v>
      </c>
      <c r="G31" s="3" t="s">
        <v>154</v>
      </c>
      <c r="H31" s="3" t="s">
        <v>22</v>
      </c>
      <c r="I31" s="15">
        <v>417</v>
      </c>
    </row>
    <row r="32" spans="1:9" x14ac:dyDescent="0.35">
      <c r="A32" s="3" t="s">
        <v>10</v>
      </c>
      <c r="B32" s="11" t="s">
        <v>149</v>
      </c>
      <c r="C32" s="3" t="s">
        <v>24</v>
      </c>
      <c r="D32" s="3" t="s">
        <v>25</v>
      </c>
      <c r="E32" s="3" t="s">
        <v>26</v>
      </c>
      <c r="F32" s="3" t="s">
        <v>23</v>
      </c>
      <c r="G32" s="3" t="s">
        <v>154</v>
      </c>
      <c r="H32" s="3" t="s">
        <v>22</v>
      </c>
      <c r="I32" s="15">
        <v>417</v>
      </c>
    </row>
    <row r="33" spans="1:9" x14ac:dyDescent="0.35">
      <c r="A33" s="3" t="s">
        <v>10</v>
      </c>
      <c r="B33" s="11" t="s">
        <v>149</v>
      </c>
      <c r="C33" s="3" t="s">
        <v>24</v>
      </c>
      <c r="D33" s="3" t="s">
        <v>25</v>
      </c>
      <c r="E33" s="3" t="s">
        <v>26</v>
      </c>
      <c r="F33" s="3" t="s">
        <v>23</v>
      </c>
      <c r="G33" s="3" t="s">
        <v>154</v>
      </c>
      <c r="H33" s="3" t="s">
        <v>22</v>
      </c>
      <c r="I33" s="15">
        <v>1250</v>
      </c>
    </row>
    <row r="34" spans="1:9" x14ac:dyDescent="0.35">
      <c r="A34" s="3" t="s">
        <v>10</v>
      </c>
      <c r="B34" s="11" t="s">
        <v>149</v>
      </c>
      <c r="C34" s="3" t="s">
        <v>24</v>
      </c>
      <c r="D34" s="3" t="s">
        <v>27</v>
      </c>
      <c r="E34" s="3" t="s">
        <v>28</v>
      </c>
      <c r="F34" s="3" t="s">
        <v>23</v>
      </c>
      <c r="G34" s="3" t="s">
        <v>154</v>
      </c>
      <c r="H34" s="3" t="s">
        <v>22</v>
      </c>
      <c r="I34" s="15">
        <v>1814.75</v>
      </c>
    </row>
    <row r="35" spans="1:9" x14ac:dyDescent="0.35">
      <c r="A35" s="3" t="s">
        <v>10</v>
      </c>
      <c r="B35" s="11" t="s">
        <v>149</v>
      </c>
      <c r="C35" s="3" t="s">
        <v>24</v>
      </c>
      <c r="D35" s="3" t="s">
        <v>25</v>
      </c>
      <c r="E35" s="3" t="s">
        <v>26</v>
      </c>
      <c r="F35" s="3" t="s">
        <v>23</v>
      </c>
      <c r="G35" s="3" t="s">
        <v>154</v>
      </c>
      <c r="H35" s="3" t="s">
        <v>22</v>
      </c>
      <c r="I35" s="15">
        <v>1150</v>
      </c>
    </row>
    <row r="36" spans="1:9" x14ac:dyDescent="0.35">
      <c r="A36" s="3" t="s">
        <v>10</v>
      </c>
      <c r="B36" s="11" t="s">
        <v>149</v>
      </c>
      <c r="C36" s="3" t="s">
        <v>24</v>
      </c>
      <c r="D36" s="3" t="s">
        <v>25</v>
      </c>
      <c r="E36" s="3" t="s">
        <v>26</v>
      </c>
      <c r="F36" s="3" t="s">
        <v>23</v>
      </c>
      <c r="G36" s="3" t="s">
        <v>154</v>
      </c>
      <c r="H36" s="3" t="s">
        <v>22</v>
      </c>
      <c r="I36" s="15">
        <v>400</v>
      </c>
    </row>
    <row r="37" spans="1:9" x14ac:dyDescent="0.35">
      <c r="A37" s="3" t="s">
        <v>10</v>
      </c>
      <c r="B37" s="11" t="s">
        <v>149</v>
      </c>
      <c r="C37" s="3" t="s">
        <v>24</v>
      </c>
      <c r="D37" s="3" t="s">
        <v>25</v>
      </c>
      <c r="E37" s="3" t="s">
        <v>26</v>
      </c>
      <c r="F37" s="3" t="s">
        <v>23</v>
      </c>
      <c r="G37" s="3" t="s">
        <v>158</v>
      </c>
      <c r="H37" s="3" t="s">
        <v>112</v>
      </c>
      <c r="I37" s="15">
        <v>10721</v>
      </c>
    </row>
    <row r="38" spans="1:9" x14ac:dyDescent="0.35">
      <c r="A38" s="3" t="s">
        <v>10</v>
      </c>
      <c r="B38" s="11" t="s">
        <v>149</v>
      </c>
      <c r="C38" s="3" t="s">
        <v>24</v>
      </c>
      <c r="D38" s="3" t="s">
        <v>40</v>
      </c>
      <c r="E38" s="3" t="s">
        <v>41</v>
      </c>
      <c r="F38" s="3" t="s">
        <v>137</v>
      </c>
      <c r="G38" s="3" t="s">
        <v>155</v>
      </c>
      <c r="H38" s="3" t="s">
        <v>136</v>
      </c>
      <c r="I38" s="15">
        <v>87888.4</v>
      </c>
    </row>
    <row r="39" spans="1:9" x14ac:dyDescent="0.35">
      <c r="A39" s="3" t="s">
        <v>10</v>
      </c>
      <c r="B39" s="11" t="s">
        <v>149</v>
      </c>
      <c r="C39" s="3" t="s">
        <v>24</v>
      </c>
      <c r="D39" s="3" t="s">
        <v>40</v>
      </c>
      <c r="E39" s="3" t="s">
        <v>41</v>
      </c>
      <c r="F39" s="3" t="s">
        <v>137</v>
      </c>
      <c r="G39" s="3" t="s">
        <v>155</v>
      </c>
      <c r="H39" s="3" t="s">
        <v>142</v>
      </c>
      <c r="I39" s="15">
        <v>146031.29</v>
      </c>
    </row>
    <row r="40" spans="1:9" x14ac:dyDescent="0.35">
      <c r="A40" s="3" t="s">
        <v>10</v>
      </c>
      <c r="B40" s="11" t="s">
        <v>149</v>
      </c>
      <c r="C40" s="3" t="s">
        <v>24</v>
      </c>
      <c r="D40" s="3" t="s">
        <v>40</v>
      </c>
      <c r="E40" s="3" t="s">
        <v>41</v>
      </c>
      <c r="F40" s="3" t="s">
        <v>137</v>
      </c>
      <c r="G40" s="3" t="s">
        <v>155</v>
      </c>
      <c r="H40" s="3" t="s">
        <v>142</v>
      </c>
      <c r="I40" s="15">
        <v>-0.01</v>
      </c>
    </row>
    <row r="41" spans="1:9" x14ac:dyDescent="0.35">
      <c r="A41" s="3" t="s">
        <v>4</v>
      </c>
      <c r="B41" s="11" t="s">
        <v>149</v>
      </c>
      <c r="C41" s="3" t="s">
        <v>31</v>
      </c>
      <c r="D41" s="3" t="s">
        <v>32</v>
      </c>
      <c r="E41" s="3" t="s">
        <v>33</v>
      </c>
      <c r="F41" s="3" t="s">
        <v>30</v>
      </c>
      <c r="G41" s="3" t="s">
        <v>154</v>
      </c>
      <c r="H41" s="3" t="s">
        <v>29</v>
      </c>
      <c r="I41" s="15">
        <v>27028.43</v>
      </c>
    </row>
    <row r="42" spans="1:9" x14ac:dyDescent="0.35">
      <c r="A42" s="3" t="s">
        <v>10</v>
      </c>
      <c r="B42" s="11" t="s">
        <v>149</v>
      </c>
      <c r="C42" s="3" t="s">
        <v>7</v>
      </c>
      <c r="D42" s="3" t="s">
        <v>44</v>
      </c>
      <c r="E42" s="3" t="s">
        <v>45</v>
      </c>
      <c r="F42" s="3" t="s">
        <v>43</v>
      </c>
      <c r="G42" s="3" t="s">
        <v>155</v>
      </c>
      <c r="H42" s="3" t="s">
        <v>42</v>
      </c>
      <c r="I42" s="15">
        <v>36187.919999999998</v>
      </c>
    </row>
    <row r="43" spans="1:9" x14ac:dyDescent="0.35">
      <c r="A43" s="3" t="s">
        <v>4</v>
      </c>
      <c r="B43" s="11" t="s">
        <v>149</v>
      </c>
      <c r="C43" s="3" t="s">
        <v>14</v>
      </c>
      <c r="D43" s="3" t="s">
        <v>15</v>
      </c>
      <c r="E43" s="3" t="s">
        <v>145</v>
      </c>
      <c r="F43" s="3" t="s">
        <v>144</v>
      </c>
      <c r="G43" s="3" t="s">
        <v>154</v>
      </c>
      <c r="H43" s="3" t="s">
        <v>143</v>
      </c>
      <c r="I43" s="15">
        <v>73450.55</v>
      </c>
    </row>
    <row r="44" spans="1:9" x14ac:dyDescent="0.35">
      <c r="A44" s="3" t="s">
        <v>10</v>
      </c>
      <c r="B44" s="11" t="s">
        <v>149</v>
      </c>
      <c r="C44" s="3" t="s">
        <v>14</v>
      </c>
      <c r="D44" s="3" t="s">
        <v>53</v>
      </c>
      <c r="E44" s="3" t="s">
        <v>55</v>
      </c>
      <c r="F44" s="3" t="s">
        <v>11</v>
      </c>
      <c r="G44" s="3" t="s">
        <v>153</v>
      </c>
      <c r="H44" s="3" t="s">
        <v>84</v>
      </c>
      <c r="I44" s="15">
        <v>46104.72</v>
      </c>
    </row>
    <row r="45" spans="1:9" x14ac:dyDescent="0.35">
      <c r="A45" s="3" t="s">
        <v>10</v>
      </c>
      <c r="B45" s="11" t="s">
        <v>149</v>
      </c>
      <c r="C45" s="3" t="s">
        <v>14</v>
      </c>
      <c r="D45" s="3" t="s">
        <v>53</v>
      </c>
      <c r="E45" s="3" t="s">
        <v>77</v>
      </c>
      <c r="F45" s="3" t="s">
        <v>11</v>
      </c>
      <c r="G45" s="3" t="s">
        <v>153</v>
      </c>
      <c r="H45" s="3" t="s">
        <v>76</v>
      </c>
      <c r="I45" s="15">
        <v>30000</v>
      </c>
    </row>
    <row r="46" spans="1:9" x14ac:dyDescent="0.35">
      <c r="A46" s="3" t="s">
        <v>10</v>
      </c>
      <c r="B46" s="11" t="s">
        <v>149</v>
      </c>
      <c r="C46" s="3" t="s">
        <v>14</v>
      </c>
      <c r="D46" s="3" t="s">
        <v>53</v>
      </c>
      <c r="E46" s="3" t="s">
        <v>86</v>
      </c>
      <c r="F46" s="3" t="s">
        <v>11</v>
      </c>
      <c r="G46" s="3" t="s">
        <v>153</v>
      </c>
      <c r="H46" s="3" t="s">
        <v>85</v>
      </c>
      <c r="I46" s="15">
        <v>76839.990000000005</v>
      </c>
    </row>
    <row r="47" spans="1:9" x14ac:dyDescent="0.35">
      <c r="A47" s="3" t="s">
        <v>10</v>
      </c>
      <c r="B47" s="11" t="s">
        <v>149</v>
      </c>
      <c r="C47" s="3" t="s">
        <v>14</v>
      </c>
      <c r="D47" s="3" t="s">
        <v>53</v>
      </c>
      <c r="E47" s="3" t="s">
        <v>86</v>
      </c>
      <c r="F47" s="3" t="s">
        <v>11</v>
      </c>
      <c r="G47" s="3" t="s">
        <v>153</v>
      </c>
      <c r="H47" s="3" t="s">
        <v>85</v>
      </c>
      <c r="I47" s="15">
        <v>65104</v>
      </c>
    </row>
    <row r="48" spans="1:9" x14ac:dyDescent="0.35">
      <c r="A48" s="3" t="s">
        <v>10</v>
      </c>
      <c r="B48" s="11" t="s">
        <v>149</v>
      </c>
      <c r="C48" s="3" t="s">
        <v>14</v>
      </c>
      <c r="D48" s="3" t="s">
        <v>88</v>
      </c>
      <c r="E48" s="3" t="s">
        <v>89</v>
      </c>
      <c r="F48" s="3" t="s">
        <v>11</v>
      </c>
      <c r="G48" s="3" t="s">
        <v>153</v>
      </c>
      <c r="H48" s="3" t="s">
        <v>87</v>
      </c>
      <c r="I48" s="15">
        <v>46904.49</v>
      </c>
    </row>
    <row r="49" spans="1:9" x14ac:dyDescent="0.35">
      <c r="A49" s="3" t="s">
        <v>4</v>
      </c>
      <c r="B49" s="11" t="s">
        <v>149</v>
      </c>
      <c r="C49" s="3" t="s">
        <v>14</v>
      </c>
      <c r="D49" s="3" t="s">
        <v>15</v>
      </c>
      <c r="E49" s="3" t="s">
        <v>35</v>
      </c>
      <c r="F49" s="3" t="s">
        <v>75</v>
      </c>
      <c r="G49" s="3" t="s">
        <v>154</v>
      </c>
      <c r="H49" s="3" t="s">
        <v>74</v>
      </c>
      <c r="I49" s="15">
        <v>37403.33</v>
      </c>
    </row>
    <row r="50" spans="1:9" x14ac:dyDescent="0.35">
      <c r="A50" s="3" t="s">
        <v>4</v>
      </c>
      <c r="B50" s="11" t="s">
        <v>149</v>
      </c>
      <c r="C50" s="3" t="s">
        <v>31</v>
      </c>
      <c r="D50" s="3" t="s">
        <v>32</v>
      </c>
      <c r="E50" s="3" t="s">
        <v>109</v>
      </c>
      <c r="F50" s="3" t="s">
        <v>108</v>
      </c>
      <c r="G50" s="3" t="s">
        <v>154</v>
      </c>
      <c r="H50" s="3" t="s">
        <v>107</v>
      </c>
      <c r="I50" s="15">
        <v>26468</v>
      </c>
    </row>
    <row r="51" spans="1:9" x14ac:dyDescent="0.35">
      <c r="A51" s="3" t="s">
        <v>10</v>
      </c>
      <c r="B51" s="11" t="s">
        <v>149</v>
      </c>
      <c r="C51" s="3" t="s">
        <v>24</v>
      </c>
      <c r="D51" s="3" t="s">
        <v>115</v>
      </c>
      <c r="E51" s="3" t="s">
        <v>116</v>
      </c>
      <c r="F51" s="3" t="s">
        <v>141</v>
      </c>
      <c r="G51" s="3" t="s">
        <v>155</v>
      </c>
      <c r="H51" s="3" t="s">
        <v>140</v>
      </c>
      <c r="I51" s="15">
        <v>41893.42</v>
      </c>
    </row>
    <row r="52" spans="1:9" x14ac:dyDescent="0.35">
      <c r="A52" s="3" t="s">
        <v>4</v>
      </c>
      <c r="B52" s="11" t="s">
        <v>149</v>
      </c>
      <c r="C52" s="3" t="s">
        <v>61</v>
      </c>
      <c r="D52" s="3" t="s">
        <v>62</v>
      </c>
      <c r="E52" s="3" t="s">
        <v>63</v>
      </c>
      <c r="F52" s="3" t="s">
        <v>60</v>
      </c>
      <c r="G52" s="3" t="s">
        <v>155</v>
      </c>
      <c r="H52" s="3" t="s">
        <v>67</v>
      </c>
      <c r="I52" s="15">
        <v>35247.980000000003</v>
      </c>
    </row>
    <row r="53" spans="1:9" x14ac:dyDescent="0.35">
      <c r="A53" s="3" t="s">
        <v>4</v>
      </c>
      <c r="B53" s="11" t="s">
        <v>149</v>
      </c>
      <c r="C53" s="3" t="s">
        <v>61</v>
      </c>
      <c r="D53" s="3" t="s">
        <v>62</v>
      </c>
      <c r="E53" s="3" t="s">
        <v>63</v>
      </c>
      <c r="F53" s="3" t="s">
        <v>60</v>
      </c>
      <c r="G53" s="3" t="s">
        <v>155</v>
      </c>
      <c r="H53" s="3" t="s">
        <v>68</v>
      </c>
      <c r="I53" s="15">
        <v>64605.66</v>
      </c>
    </row>
    <row r="54" spans="1:9" x14ac:dyDescent="0.35">
      <c r="A54" s="3" t="s">
        <v>4</v>
      </c>
      <c r="B54" s="11" t="s">
        <v>149</v>
      </c>
      <c r="C54" s="3" t="s">
        <v>61</v>
      </c>
      <c r="D54" s="3" t="s">
        <v>62</v>
      </c>
      <c r="E54" s="3" t="s">
        <v>63</v>
      </c>
      <c r="F54" s="3" t="s">
        <v>60</v>
      </c>
      <c r="G54" s="3" t="s">
        <v>155</v>
      </c>
      <c r="H54" s="3" t="s">
        <v>69</v>
      </c>
      <c r="I54" s="15">
        <v>28274.55</v>
      </c>
    </row>
    <row r="55" spans="1:9" x14ac:dyDescent="0.35">
      <c r="A55" s="3" t="s">
        <v>4</v>
      </c>
      <c r="B55" s="11" t="s">
        <v>149</v>
      </c>
      <c r="C55" s="3" t="s">
        <v>61</v>
      </c>
      <c r="D55" s="3" t="s">
        <v>62</v>
      </c>
      <c r="E55" s="3" t="s">
        <v>63</v>
      </c>
      <c r="F55" s="3" t="s">
        <v>60</v>
      </c>
      <c r="G55" s="3" t="s">
        <v>155</v>
      </c>
      <c r="H55" s="3" t="s">
        <v>65</v>
      </c>
      <c r="I55" s="15">
        <v>36508.480000000003</v>
      </c>
    </row>
    <row r="56" spans="1:9" x14ac:dyDescent="0.35">
      <c r="A56" s="3" t="s">
        <v>4</v>
      </c>
      <c r="B56" s="11" t="s">
        <v>149</v>
      </c>
      <c r="C56" s="3" t="s">
        <v>61</v>
      </c>
      <c r="D56" s="3" t="s">
        <v>62</v>
      </c>
      <c r="E56" s="3" t="s">
        <v>63</v>
      </c>
      <c r="F56" s="3" t="s">
        <v>60</v>
      </c>
      <c r="G56" s="3" t="s">
        <v>155</v>
      </c>
      <c r="H56" s="3" t="s">
        <v>66</v>
      </c>
      <c r="I56" s="15">
        <v>27285</v>
      </c>
    </row>
    <row r="57" spans="1:9" x14ac:dyDescent="0.35">
      <c r="A57" s="3" t="s">
        <v>4</v>
      </c>
      <c r="B57" s="11" t="s">
        <v>149</v>
      </c>
      <c r="C57" s="3" t="s">
        <v>61</v>
      </c>
      <c r="D57" s="3" t="s">
        <v>62</v>
      </c>
      <c r="E57" s="3" t="s">
        <v>63</v>
      </c>
      <c r="F57" s="3" t="s">
        <v>60</v>
      </c>
      <c r="G57" s="3" t="s">
        <v>155</v>
      </c>
      <c r="H57" s="3" t="s">
        <v>64</v>
      </c>
      <c r="I57" s="15">
        <v>547771.43000000005</v>
      </c>
    </row>
    <row r="58" spans="1:9" x14ac:dyDescent="0.35">
      <c r="A58" s="3" t="s">
        <v>4</v>
      </c>
      <c r="B58" s="11" t="s">
        <v>149</v>
      </c>
      <c r="C58" s="3" t="s">
        <v>61</v>
      </c>
      <c r="D58" s="3" t="s">
        <v>62</v>
      </c>
      <c r="E58" s="3" t="s">
        <v>63</v>
      </c>
      <c r="F58" s="3" t="s">
        <v>60</v>
      </c>
      <c r="G58" s="3" t="s">
        <v>155</v>
      </c>
      <c r="H58" s="3" t="s">
        <v>64</v>
      </c>
      <c r="I58" s="15">
        <v>90382.29</v>
      </c>
    </row>
    <row r="59" spans="1:9" x14ac:dyDescent="0.35">
      <c r="A59" s="3" t="s">
        <v>4</v>
      </c>
      <c r="B59" s="11" t="s">
        <v>149</v>
      </c>
      <c r="C59" s="3" t="s">
        <v>61</v>
      </c>
      <c r="D59" s="3" t="s">
        <v>62</v>
      </c>
      <c r="E59" s="3" t="s">
        <v>63</v>
      </c>
      <c r="F59" s="3" t="s">
        <v>60</v>
      </c>
      <c r="G59" s="3" t="s">
        <v>155</v>
      </c>
      <c r="H59" s="3" t="s">
        <v>59</v>
      </c>
      <c r="I59" s="15">
        <v>61436.61</v>
      </c>
    </row>
    <row r="60" spans="1:9" x14ac:dyDescent="0.35">
      <c r="A60" s="3" t="s">
        <v>4</v>
      </c>
      <c r="B60" s="11" t="s">
        <v>149</v>
      </c>
      <c r="C60" s="3" t="s">
        <v>61</v>
      </c>
      <c r="D60" s="3" t="s">
        <v>62</v>
      </c>
      <c r="E60" s="3" t="s">
        <v>63</v>
      </c>
      <c r="F60" s="3" t="s">
        <v>60</v>
      </c>
      <c r="G60" s="3" t="s">
        <v>155</v>
      </c>
      <c r="H60" s="3" t="s">
        <v>59</v>
      </c>
      <c r="I60" s="15">
        <v>10137.040000000001</v>
      </c>
    </row>
    <row r="61" spans="1:9" x14ac:dyDescent="0.35">
      <c r="A61" s="3" t="s">
        <v>4</v>
      </c>
      <c r="B61" s="11" t="s">
        <v>149</v>
      </c>
      <c r="C61" s="3" t="s">
        <v>61</v>
      </c>
      <c r="D61" s="3" t="s">
        <v>72</v>
      </c>
      <c r="E61" s="3" t="s">
        <v>73</v>
      </c>
      <c r="F61" s="3" t="s">
        <v>60</v>
      </c>
      <c r="G61" s="3" t="s">
        <v>71</v>
      </c>
      <c r="H61" s="3" t="s">
        <v>70</v>
      </c>
      <c r="I61" s="15">
        <v>39991.01</v>
      </c>
    </row>
    <row r="62" spans="1:9" x14ac:dyDescent="0.35">
      <c r="A62" s="3" t="s">
        <v>4</v>
      </c>
      <c r="B62" s="11" t="s">
        <v>149</v>
      </c>
      <c r="C62" s="3" t="s">
        <v>61</v>
      </c>
      <c r="D62" s="3" t="s">
        <v>62</v>
      </c>
      <c r="E62" s="3" t="s">
        <v>63</v>
      </c>
      <c r="F62" s="3" t="s">
        <v>60</v>
      </c>
      <c r="G62" s="3" t="s">
        <v>155</v>
      </c>
      <c r="H62" s="3" t="s">
        <v>138</v>
      </c>
      <c r="I62" s="15">
        <v>5092506.47</v>
      </c>
    </row>
    <row r="63" spans="1:9" x14ac:dyDescent="0.35">
      <c r="A63" s="3" t="s">
        <v>4</v>
      </c>
      <c r="B63" s="11" t="s">
        <v>149</v>
      </c>
      <c r="C63" s="3" t="s">
        <v>61</v>
      </c>
      <c r="D63" s="3" t="s">
        <v>62</v>
      </c>
      <c r="E63" s="3" t="s">
        <v>139</v>
      </c>
      <c r="F63" s="3" t="s">
        <v>60</v>
      </c>
      <c r="G63" s="3" t="s">
        <v>158</v>
      </c>
      <c r="H63" s="3" t="s">
        <v>138</v>
      </c>
      <c r="I63" s="15">
        <v>118055.69</v>
      </c>
    </row>
    <row r="64" spans="1:9" x14ac:dyDescent="0.35">
      <c r="A64" s="3" t="s">
        <v>4</v>
      </c>
      <c r="B64" s="12" t="s">
        <v>149</v>
      </c>
      <c r="C64" s="3" t="s">
        <v>61</v>
      </c>
      <c r="D64" s="3" t="s">
        <v>62</v>
      </c>
      <c r="E64" s="3" t="s">
        <v>139</v>
      </c>
      <c r="F64" s="3" t="s">
        <v>60</v>
      </c>
      <c r="G64" s="3" t="s">
        <v>158</v>
      </c>
      <c r="H64" s="3" t="s">
        <v>138</v>
      </c>
      <c r="I64" s="15">
        <v>23611.14</v>
      </c>
    </row>
    <row r="65" spans="1:9" x14ac:dyDescent="0.35">
      <c r="A65" s="3" t="s">
        <v>4</v>
      </c>
      <c r="B65" s="11" t="s">
        <v>149</v>
      </c>
      <c r="C65" s="3" t="s">
        <v>61</v>
      </c>
      <c r="D65" s="3" t="s">
        <v>62</v>
      </c>
      <c r="E65" s="3" t="s">
        <v>63</v>
      </c>
      <c r="F65" s="3" t="s">
        <v>60</v>
      </c>
      <c r="G65" s="3" t="s">
        <v>155</v>
      </c>
      <c r="H65" s="3" t="s">
        <v>138</v>
      </c>
      <c r="I65" s="15">
        <v>1018501.29</v>
      </c>
    </row>
    <row r="66" spans="1:9" x14ac:dyDescent="0.35">
      <c r="A66" s="3" t="s">
        <v>4</v>
      </c>
      <c r="B66" s="11" t="s">
        <v>149</v>
      </c>
      <c r="C66" s="3" t="s">
        <v>14</v>
      </c>
      <c r="D66" s="3" t="s">
        <v>15</v>
      </c>
      <c r="E66" s="3" t="s">
        <v>58</v>
      </c>
      <c r="F66" s="3" t="s">
        <v>131</v>
      </c>
      <c r="G66" s="3" t="s">
        <v>155</v>
      </c>
      <c r="H66" s="3" t="s">
        <v>130</v>
      </c>
      <c r="I66" s="15">
        <v>29320.97</v>
      </c>
    </row>
    <row r="67" spans="1:9" x14ac:dyDescent="0.35">
      <c r="A67" s="3" t="s">
        <v>10</v>
      </c>
      <c r="B67" s="11" t="s">
        <v>149</v>
      </c>
      <c r="C67" s="3" t="s">
        <v>24</v>
      </c>
      <c r="D67" s="3" t="s">
        <v>40</v>
      </c>
      <c r="E67" s="3" t="s">
        <v>41</v>
      </c>
      <c r="F67" s="3" t="s">
        <v>39</v>
      </c>
      <c r="G67" s="3" t="s">
        <v>155</v>
      </c>
      <c r="H67" s="3" t="s">
        <v>38</v>
      </c>
      <c r="I67" s="15">
        <v>21176.1</v>
      </c>
    </row>
    <row r="68" spans="1:9" x14ac:dyDescent="0.35">
      <c r="A68" s="3" t="s">
        <v>4</v>
      </c>
      <c r="B68" s="11" t="s">
        <v>149</v>
      </c>
      <c r="C68" s="3" t="s">
        <v>14</v>
      </c>
      <c r="D68" s="3" t="s">
        <v>15</v>
      </c>
      <c r="E68" s="3" t="s">
        <v>16</v>
      </c>
      <c r="F68" s="3" t="s">
        <v>121</v>
      </c>
      <c r="G68" s="3" t="s">
        <v>153</v>
      </c>
      <c r="H68" s="3" t="s">
        <v>120</v>
      </c>
      <c r="I68" s="15">
        <v>1669364</v>
      </c>
    </row>
    <row r="69" spans="1:9" x14ac:dyDescent="0.35">
      <c r="A69" s="3" t="s">
        <v>4</v>
      </c>
      <c r="B69" s="11" t="s">
        <v>149</v>
      </c>
      <c r="C69" s="3" t="s">
        <v>14</v>
      </c>
      <c r="D69" s="3" t="s">
        <v>15</v>
      </c>
      <c r="E69" s="3" t="s">
        <v>58</v>
      </c>
      <c r="F69" s="3" t="s">
        <v>57</v>
      </c>
      <c r="G69" s="3" t="s">
        <v>156</v>
      </c>
      <c r="H69" s="3" t="s">
        <v>56</v>
      </c>
      <c r="I69" s="15">
        <v>35567.050000000003</v>
      </c>
    </row>
    <row r="70" spans="1:9" x14ac:dyDescent="0.35">
      <c r="A70" s="3" t="s">
        <v>4</v>
      </c>
      <c r="B70" s="11" t="s">
        <v>149</v>
      </c>
      <c r="C70" s="3" t="s">
        <v>14</v>
      </c>
      <c r="D70" s="3" t="s">
        <v>15</v>
      </c>
      <c r="E70" s="3" t="s">
        <v>58</v>
      </c>
      <c r="F70" s="3" t="s">
        <v>57</v>
      </c>
      <c r="G70" s="3" t="s">
        <v>156</v>
      </c>
      <c r="H70" s="3" t="s">
        <v>56</v>
      </c>
      <c r="I70" s="15">
        <v>106.72</v>
      </c>
    </row>
    <row r="71" spans="1:9" x14ac:dyDescent="0.35">
      <c r="A71" s="3" t="s">
        <v>4</v>
      </c>
      <c r="B71" s="11" t="s">
        <v>149</v>
      </c>
      <c r="C71" s="3" t="s">
        <v>14</v>
      </c>
      <c r="D71" s="3" t="s">
        <v>15</v>
      </c>
      <c r="E71" s="3" t="s">
        <v>58</v>
      </c>
      <c r="F71" s="3" t="s">
        <v>57</v>
      </c>
      <c r="G71" s="3" t="s">
        <v>156</v>
      </c>
      <c r="H71" s="3" t="s">
        <v>101</v>
      </c>
      <c r="I71" s="15">
        <v>31219.21</v>
      </c>
    </row>
    <row r="72" spans="1:9" x14ac:dyDescent="0.35">
      <c r="A72" s="3" t="s">
        <v>4</v>
      </c>
      <c r="B72" s="11" t="s">
        <v>149</v>
      </c>
      <c r="C72" s="3" t="s">
        <v>14</v>
      </c>
      <c r="D72" s="3" t="s">
        <v>15</v>
      </c>
      <c r="E72" s="3" t="s">
        <v>58</v>
      </c>
      <c r="F72" s="3" t="s">
        <v>57</v>
      </c>
      <c r="G72" s="3" t="s">
        <v>156</v>
      </c>
      <c r="H72" s="3" t="s">
        <v>101</v>
      </c>
      <c r="I72" s="15">
        <v>86.58</v>
      </c>
    </row>
    <row r="73" spans="1:9" x14ac:dyDescent="0.35">
      <c r="A73" s="3" t="s">
        <v>4</v>
      </c>
      <c r="B73" s="11" t="s">
        <v>149</v>
      </c>
      <c r="C73" s="3" t="s">
        <v>14</v>
      </c>
      <c r="D73" s="3" t="s">
        <v>82</v>
      </c>
      <c r="E73" s="3" t="s">
        <v>83</v>
      </c>
      <c r="F73" s="3" t="s">
        <v>81</v>
      </c>
      <c r="G73" s="3" t="s">
        <v>152</v>
      </c>
      <c r="H73" s="3" t="s">
        <v>80</v>
      </c>
      <c r="I73" s="15">
        <v>62750</v>
      </c>
    </row>
    <row r="74" spans="1:9" x14ac:dyDescent="0.35">
      <c r="A74" s="3" t="s">
        <v>10</v>
      </c>
      <c r="B74" s="11" t="s">
        <v>149</v>
      </c>
      <c r="C74" s="3" t="s">
        <v>24</v>
      </c>
      <c r="D74" s="3" t="s">
        <v>134</v>
      </c>
      <c r="E74" s="3" t="s">
        <v>135</v>
      </c>
      <c r="F74" s="3" t="s">
        <v>133</v>
      </c>
      <c r="G74" s="3" t="s">
        <v>154</v>
      </c>
      <c r="H74" s="3" t="s">
        <v>132</v>
      </c>
      <c r="I74" s="15">
        <v>101342.15</v>
      </c>
    </row>
    <row r="75" spans="1:9" x14ac:dyDescent="0.35">
      <c r="A75" s="3" t="s">
        <v>4</v>
      </c>
      <c r="B75" s="11" t="s">
        <v>149</v>
      </c>
      <c r="C75" s="3" t="s">
        <v>31</v>
      </c>
      <c r="D75" s="3" t="s">
        <v>124</v>
      </c>
      <c r="E75" s="3" t="s">
        <v>125</v>
      </c>
      <c r="F75" s="3" t="s">
        <v>123</v>
      </c>
      <c r="G75" s="3" t="s">
        <v>155</v>
      </c>
      <c r="H75" s="3" t="s">
        <v>122</v>
      </c>
      <c r="I75" s="15">
        <v>1130316.7</v>
      </c>
    </row>
    <row r="76" spans="1:9" x14ac:dyDescent="0.35">
      <c r="A76" s="3" t="s">
        <v>4</v>
      </c>
      <c r="B76" s="11" t="s">
        <v>149</v>
      </c>
      <c r="C76" s="3" t="s">
        <v>14</v>
      </c>
      <c r="D76" s="3" t="s">
        <v>15</v>
      </c>
      <c r="E76" s="3" t="s">
        <v>16</v>
      </c>
      <c r="F76" s="3" t="s">
        <v>13</v>
      </c>
      <c r="G76" s="3" t="s">
        <v>152</v>
      </c>
      <c r="H76" s="3" t="s">
        <v>12</v>
      </c>
      <c r="I76" s="15">
        <v>34352.980000000003</v>
      </c>
    </row>
    <row r="77" spans="1:9" x14ac:dyDescent="0.35">
      <c r="A77" s="3" t="s">
        <v>4</v>
      </c>
      <c r="B77" s="11" t="s">
        <v>149</v>
      </c>
      <c r="C77" s="3" t="s">
        <v>14</v>
      </c>
      <c r="D77" s="3" t="s">
        <v>15</v>
      </c>
      <c r="E77" s="3" t="s">
        <v>35</v>
      </c>
      <c r="F77" s="3" t="s">
        <v>13</v>
      </c>
      <c r="G77" s="3" t="s">
        <v>152</v>
      </c>
      <c r="H77" s="3" t="s">
        <v>37</v>
      </c>
      <c r="I77" s="15">
        <v>38124.559999999998</v>
      </c>
    </row>
    <row r="78" spans="1:9" x14ac:dyDescent="0.35">
      <c r="A78" s="3" t="s">
        <v>4</v>
      </c>
      <c r="B78" s="11" t="s">
        <v>149</v>
      </c>
      <c r="C78" s="3" t="s">
        <v>14</v>
      </c>
      <c r="D78" s="3" t="s">
        <v>15</v>
      </c>
      <c r="E78" s="3" t="s">
        <v>35</v>
      </c>
      <c r="F78" s="3" t="s">
        <v>13</v>
      </c>
      <c r="G78" s="3" t="s">
        <v>152</v>
      </c>
      <c r="H78" s="3" t="s">
        <v>36</v>
      </c>
      <c r="I78" s="15">
        <v>26456.95</v>
      </c>
    </row>
    <row r="79" spans="1:9" x14ac:dyDescent="0.35">
      <c r="A79" s="3" t="s">
        <v>4</v>
      </c>
      <c r="B79" s="11" t="s">
        <v>149</v>
      </c>
      <c r="C79" s="3" t="s">
        <v>14</v>
      </c>
      <c r="D79" s="3" t="s">
        <v>15</v>
      </c>
      <c r="E79" s="3" t="s">
        <v>35</v>
      </c>
      <c r="F79" s="3" t="s">
        <v>13</v>
      </c>
      <c r="G79" s="3" t="s">
        <v>152</v>
      </c>
      <c r="H79" s="3" t="s">
        <v>34</v>
      </c>
      <c r="I79" s="15">
        <v>30462.81</v>
      </c>
    </row>
    <row r="80" spans="1:9" x14ac:dyDescent="0.35">
      <c r="A80" s="3" t="s">
        <v>4</v>
      </c>
      <c r="B80" s="11" t="s">
        <v>149</v>
      </c>
      <c r="C80" s="3" t="s">
        <v>7</v>
      </c>
      <c r="D80" s="3" t="s">
        <v>44</v>
      </c>
      <c r="E80" s="3" t="s">
        <v>147</v>
      </c>
      <c r="F80" s="3" t="s">
        <v>13</v>
      </c>
      <c r="G80" s="3" t="s">
        <v>152</v>
      </c>
      <c r="H80" s="3" t="s">
        <v>146</v>
      </c>
      <c r="I80" s="15">
        <v>44166.71</v>
      </c>
    </row>
    <row r="81" spans="1:9" x14ac:dyDescent="0.35">
      <c r="A81" s="3" t="s">
        <v>10</v>
      </c>
      <c r="B81" s="11" t="s">
        <v>149</v>
      </c>
      <c r="C81" s="3" t="s">
        <v>24</v>
      </c>
      <c r="D81" s="3" t="s">
        <v>115</v>
      </c>
      <c r="E81" s="3" t="s">
        <v>116</v>
      </c>
      <c r="F81" s="3" t="s">
        <v>114</v>
      </c>
      <c r="G81" s="3" t="s">
        <v>155</v>
      </c>
      <c r="H81" s="3" t="s">
        <v>113</v>
      </c>
      <c r="I81" s="15">
        <v>144178.32999999999</v>
      </c>
    </row>
    <row r="82" spans="1:9" x14ac:dyDescent="0.35">
      <c r="A82" s="3" t="s">
        <v>10</v>
      </c>
      <c r="B82" s="11" t="s">
        <v>149</v>
      </c>
      <c r="C82" s="3" t="s">
        <v>24</v>
      </c>
      <c r="D82" s="3" t="s">
        <v>62</v>
      </c>
      <c r="E82" s="3" t="s">
        <v>100</v>
      </c>
      <c r="F82" s="3" t="s">
        <v>99</v>
      </c>
      <c r="G82" s="3" t="s">
        <v>155</v>
      </c>
      <c r="H82" s="3" t="s">
        <v>98</v>
      </c>
      <c r="I82" s="15">
        <v>22400</v>
      </c>
    </row>
    <row r="83" spans="1:9" x14ac:dyDescent="0.35">
      <c r="A83" s="3" t="s">
        <v>10</v>
      </c>
      <c r="B83" s="11" t="s">
        <v>149</v>
      </c>
      <c r="C83" s="3" t="s">
        <v>24</v>
      </c>
      <c r="D83" s="3" t="s">
        <v>72</v>
      </c>
      <c r="E83" s="3" t="s">
        <v>106</v>
      </c>
      <c r="F83" s="3" t="s">
        <v>105</v>
      </c>
      <c r="G83" s="3" t="s">
        <v>155</v>
      </c>
      <c r="H83" s="3" t="s">
        <v>104</v>
      </c>
      <c r="I83" s="15">
        <v>13327.46</v>
      </c>
    </row>
    <row r="84" spans="1:9" x14ac:dyDescent="0.35">
      <c r="A84" s="3" t="s">
        <v>10</v>
      </c>
      <c r="B84" s="11" t="s">
        <v>149</v>
      </c>
      <c r="C84" s="3" t="s">
        <v>24</v>
      </c>
      <c r="D84" s="3" t="s">
        <v>72</v>
      </c>
      <c r="E84" s="3" t="s">
        <v>106</v>
      </c>
      <c r="F84" s="3" t="s">
        <v>105</v>
      </c>
      <c r="G84" s="3" t="s">
        <v>155</v>
      </c>
      <c r="H84" s="3" t="s">
        <v>104</v>
      </c>
      <c r="I84" s="15">
        <v>10320.31</v>
      </c>
    </row>
    <row r="85" spans="1:9" x14ac:dyDescent="0.35">
      <c r="A85" s="4" t="s">
        <v>148</v>
      </c>
      <c r="B85" s="12" t="s">
        <v>149</v>
      </c>
      <c r="C85" s="5"/>
      <c r="D85" s="5"/>
      <c r="E85" s="5"/>
      <c r="F85" s="5"/>
      <c r="G85" s="5"/>
      <c r="H85" s="5"/>
      <c r="I85" s="16">
        <f>SUM(I6:I84)</f>
        <v>12468940.920000004</v>
      </c>
    </row>
  </sheetData>
  <autoFilter ref="A5:I85">
    <sortState ref="A6:I85">
      <sortCondition ref="F5:F85"/>
    </sortState>
  </autoFilter>
  <mergeCells count="1"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2025-04-25T09:55:24Z</dcterms:created>
  <dcterms:modified xsi:type="dcterms:W3CDTF">2025-05-02T05:12:58Z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